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C:\Users\Admin\GIT\HDVKBM\Dokumentation\"/>
    </mc:Choice>
  </mc:AlternateContent>
  <xr:revisionPtr revIDLastSave="0" documentId="13_ncr:1_{8D60A382-19EE-48F4-A98E-1A73CD071647}" xr6:coauthVersionLast="47" xr6:coauthVersionMax="47" xr10:uidLastSave="{00000000-0000-0000-0000-000000000000}"/>
  <bookViews>
    <workbookView xWindow="-120" yWindow="-120" windowWidth="29040" windowHeight="15840" xr2:uid="{00000000-000D-0000-FFFF-FFFF00000000}"/>
  </bookViews>
  <sheets>
    <sheet name="Stückliste"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99" i="1" l="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futureMetadata>
  <valueMetadata count="7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valueMetadata>
</metadata>
</file>

<file path=xl/sharedStrings.xml><?xml version="1.0" encoding="utf-8"?>
<sst xmlns="http://schemas.openxmlformats.org/spreadsheetml/2006/main" count="394" uniqueCount="204">
  <si>
    <t>Objekt</t>
  </si>
  <si>
    <t>Miniaturansicht</t>
  </si>
  <si>
    <t>ANZAHL</t>
  </si>
  <si>
    <t>Träger</t>
  </si>
  <si>
    <t>MontageAufnahmeLO</t>
  </si>
  <si>
    <t>Katze_Lagerhalter_hinten</t>
  </si>
  <si>
    <t>Katze_Lagerhalter_vorne</t>
  </si>
  <si>
    <t>LagerHH</t>
  </si>
  <si>
    <t>LagerHO</t>
  </si>
  <si>
    <t>Umlenkfläche</t>
  </si>
  <si>
    <t>HalterUmlenkrolleOVR</t>
  </si>
  <si>
    <t>RollenhalterU</t>
  </si>
  <si>
    <t>HalterUmlenkrolleDPL</t>
  </si>
  <si>
    <t>HalterUmlenkrolleOVL</t>
  </si>
  <si>
    <t>WS_10_40_930_2</t>
  </si>
  <si>
    <t>item_61193_profil-x-8-40x40-2no180-_930_high</t>
  </si>
  <si>
    <t>item_49291_profil-x-8-40x40-leicht-_120_high</t>
  </si>
  <si>
    <t>item_49288_profil-x-8-40x40-4no-lei_200_high</t>
  </si>
  <si>
    <t>item_49288_profil-x-8-40x40-4no-lei_475_high</t>
  </si>
  <si>
    <t>item_67284_automatik-verbindungssat__high</t>
  </si>
  <si>
    <t>item_63697_stellfuss-d40-m8x60-grau_35_0_high</t>
  </si>
  <si>
    <t>item_62716_abdeckkappe-8-40x40-grau__high</t>
  </si>
  <si>
    <t>item_42006_nutenstein-8-st-m4-verzi__high</t>
  </si>
  <si>
    <t>item_48996_automatik-verbindungssat__high</t>
  </si>
  <si>
    <t>item_41123_winkel-8-80x80-zn-weissa__high</t>
  </si>
  <si>
    <t>item_2618_nutenstein-8-st-m8-verzi__high</t>
  </si>
  <si>
    <t>item_62758_winkel-abdeckkappe-8-80x__high</t>
  </si>
  <si>
    <t>item_2623_nutenstein-8-st-m6-verzi__high</t>
  </si>
  <si>
    <t>item_43452_stellfuss-d30-m6x45-schw_20_0_high</t>
  </si>
  <si>
    <t>item_42005_nutenstein-8-st-m5-verzi__high</t>
  </si>
  <si>
    <t>item_67777_winkel-5-20-weissalumini__high</t>
  </si>
  <si>
    <t>item_68092_befestigungssatz-5-2-4mm_2_high</t>
  </si>
  <si>
    <t>M3 Haken 40mm</t>
  </si>
  <si>
    <t>item_0047308_Blech Al 2mm_L=1100_B=180_1</t>
  </si>
  <si>
    <t>item_37006_nutenstein-5-st-m4-verzi__high</t>
  </si>
  <si>
    <t>item_47308_blech-al-2mm-naturfarben_110_1100_high</t>
  </si>
  <si>
    <t>item_37003_profil-5-20x20-natur-370_1096_high</t>
  </si>
  <si>
    <t>item_43774_profil-5-20x20-1n-natur-_1096_high</t>
  </si>
  <si>
    <t>item_47308_blech-al-2mm-naturfarben_178_110_high</t>
  </si>
  <si>
    <t>item_47308_blech-al-2mm-naturfarben_120_90_high</t>
  </si>
  <si>
    <t>HebelhalterBlock</t>
  </si>
  <si>
    <t>Lagerhülse 6x4x0</t>
  </si>
  <si>
    <t>knaufErgo</t>
  </si>
  <si>
    <t>Frameblock</t>
  </si>
  <si>
    <t>waage</t>
  </si>
  <si>
    <t>verkleidungBremse</t>
  </si>
  <si>
    <t>Platte Scharfe Ecken (mm) 150 x 30 x 8</t>
  </si>
  <si>
    <t>ISO 7089 -  5</t>
  </si>
  <si>
    <t>DIN 933 - M5  x 8</t>
  </si>
  <si>
    <t>DIN 933 - M5  x 18</t>
  </si>
  <si>
    <t>MontageAufnahmeLO-LH</t>
  </si>
  <si>
    <t>item_61196_profil-x-8-40x40-3no-lei_930_high</t>
  </si>
  <si>
    <t>SchlittenS</t>
  </si>
  <si>
    <t>WJ200UM_01_10_1</t>
  </si>
  <si>
    <t>HalterUmlenkrolleH</t>
  </si>
  <si>
    <t>Bremse</t>
  </si>
  <si>
    <t>Sliderhalter</t>
  </si>
  <si>
    <t>SchubstangeA</t>
  </si>
  <si>
    <t>Druckfeder1</t>
  </si>
  <si>
    <t>AS 1427 - M3 x 40</t>
  </si>
  <si>
    <t>Spannschloss M3-wie din1480</t>
  </si>
  <si>
    <t>BremsbelagBreit</t>
  </si>
  <si>
    <t>ISO 4032 - M4</t>
  </si>
  <si>
    <t>DIN EN ISO 4026 - M4 x 8</t>
  </si>
  <si>
    <t>ISO 2009 - M2 x 4</t>
  </si>
  <si>
    <t>ISO 10642  - M4  x  25</t>
  </si>
  <si>
    <t>ISO 10642  - M6  x  16</t>
  </si>
  <si>
    <t>ISO 10642  - M3  x  16</t>
  </si>
  <si>
    <t>ISO 10642  - M3  x  25</t>
  </si>
  <si>
    <t>ISO 2009 - M2 x 6</t>
  </si>
  <si>
    <t>ISO 10642  - M4  x  30</t>
  </si>
  <si>
    <t>ISO 2338 - 2 h8 x 10</t>
  </si>
  <si>
    <t>ISO 4762  - M4 x 12</t>
  </si>
  <si>
    <t>ISO 4032 - M3</t>
  </si>
  <si>
    <t>ISO 10642  - M3  x  8</t>
  </si>
  <si>
    <t>ISO 10642  - M4  x  20</t>
  </si>
  <si>
    <t>ISO 10642  - M4  x  8</t>
  </si>
  <si>
    <t>ISO 10642  - M5  x  10</t>
  </si>
  <si>
    <t>ISO 10642  - M5  x  12</t>
  </si>
  <si>
    <t>ISO 10642  - M5  x  16</t>
  </si>
  <si>
    <t>ISO 4762  - M8 x 16</t>
  </si>
  <si>
    <t>ISO 2009 - M2 x 10</t>
  </si>
  <si>
    <t>ISO 2009 - M2 x 5</t>
  </si>
  <si>
    <t>ISO 2338 - 2 h8 x 30</t>
  </si>
  <si>
    <t>ISO 10642  - M4  x  40</t>
  </si>
  <si>
    <t>ISO 7089 -  4</t>
  </si>
  <si>
    <t>ISO 10642  - M3  x  30</t>
  </si>
  <si>
    <t>DIN 625 SKF - SKF 624</t>
  </si>
  <si>
    <t>ISO 10642  - M4  x  12</t>
  </si>
  <si>
    <t>Gekauft</t>
  </si>
  <si>
    <t>Bearbeitet</t>
  </si>
  <si>
    <t>Material</t>
  </si>
  <si>
    <t>Aluminium</t>
  </si>
  <si>
    <t>1m langer Doppel-T-Träger mit Wandstärke 2mm im Steg und 1.5mm in den Seiten; Steghöhe innen 15mm, Seitenlänge 32mm außen</t>
  </si>
  <si>
    <t>Gefertigt</t>
  </si>
  <si>
    <t>Verkleidung und Umlenkrollenhalter für Träger-Besfestigung; 3D-Druck (ggf. SLA) oder Aluminium 3D-Druck oder gefräst (Optik), geringe Belastung</t>
  </si>
  <si>
    <t>Laufktze Teil 1, Aluminum 3D-Druck oder gefräst</t>
  </si>
  <si>
    <t>Laufktze Teil 2, Aluminum 3D-Druck oder gefräst</t>
  </si>
  <si>
    <t>Gleitpaarung mit Träger, Teflon oä., Plattenmaterial bearbeitet</t>
  </si>
  <si>
    <t>Kunststoff</t>
  </si>
  <si>
    <t>Gleitkunststoff</t>
  </si>
  <si>
    <t>HalterUmlenkrolleN</t>
  </si>
  <si>
    <t>3D-Druck (2x mit optisch schöner Oberfläche, ggf. SLA); geringe Belastung</t>
  </si>
  <si>
    <t>3D-Druck (2x mit optisch schöner Oberfläche, ggf. SLA, ggf. Kanten zwischen Basis und Armen verrunden); geringe Belastung</t>
  </si>
  <si>
    <t>HalterUmlenkrolleDPLAngle</t>
  </si>
  <si>
    <t>3D-Druck; geringe Belastung</t>
  </si>
  <si>
    <t>Aramid</t>
  </si>
  <si>
    <t>Seil</t>
  </si>
  <si>
    <t>geflochtenes Aramidseil, Mantel-Kern-Konstruktion, 2mm Durchmesser, 4x 3m + 1x 1m</t>
  </si>
  <si>
    <t>Presshülse</t>
  </si>
  <si>
    <t>930mm IGUS-Drylin Schine, Bearbeitung: Montagebohrungen tief genug senken, Montageschrauben müssen plan mit Bremsfläche abschließen bzw. knapp versenkt sein</t>
  </si>
  <si>
    <t xml:space="preserve">Verbindungen für alle 40x40 an 40x40 Stoßstellen, außer 2x hinten unten. </t>
  </si>
  <si>
    <t>Stahl</t>
  </si>
  <si>
    <t>nicht nötig, falls Demonstrator mit Tischplatte verschraubt wird</t>
  </si>
  <si>
    <t>Profilabdeckung vorne und hinten oben</t>
  </si>
  <si>
    <t>Gummi</t>
  </si>
  <si>
    <t>Versteifung hinten unten</t>
  </si>
  <si>
    <t>8+2</t>
  </si>
  <si>
    <t>Verbindung 40x40 zu 20x20 Profil</t>
  </si>
  <si>
    <t>M3 Schaubhaken, Gesamtlänge beliebig, 1x Gewindelänge 6 - 15 mm für Laufkatze, 1x Gewindelänge 22 - 25 mm für Bedienhebel</t>
  </si>
  <si>
    <t>Verbindung 40x40 zu 20x20 Profil, einseitig grkürzt</t>
  </si>
  <si>
    <t>Zugfeder11</t>
  </si>
  <si>
    <t>Zugfeder16</t>
  </si>
  <si>
    <t>-</t>
  </si>
  <si>
    <t>Zugfeder zur Bremsenrückstellung, 1/1 deutsche Öse, 2-4mm Innendurchmesser, 10-13mm entspannte Länge, &gt;18mm maximale Länge, &gt;=0,3mm Drahtdurchmesser</t>
  </si>
  <si>
    <t>Sichtschutzplatte oben, Ausschnitte für 40x40 Stützen, 4x Seilzug, 1x Lastseil (Schlitz), 4x Schraubenlöcher gesenkt</t>
  </si>
  <si>
    <t>Sichtschutzplatte hinten, Ausschnitte für 40x40 Rippen, 4+2x Schraubenlöcher gesenkt (4x 4mm, 2x 3mm)</t>
  </si>
  <si>
    <t>beidseitig im Zentralloch ein Innengewinde für seitlichen Sichtschutz schneiden und senken</t>
  </si>
  <si>
    <t>eine Nut geschlossen; beidseitig im Zentralloch ein Innengewinde für seitlichen Sichtschutz schneiden und senken</t>
  </si>
  <si>
    <t>Sichtschutz seitlich, 2x 5mm 2x 3mm Schraubenlöcher</t>
  </si>
  <si>
    <t>Sichtschutz vorne links und rechts; Achtung: Nachbearbeitung symmetrisch, nicht identisch! Ausschnitt für Schlitten, Schraubenlöcher 3x 3mm</t>
  </si>
  <si>
    <t>HebelhalterBlockBlind</t>
  </si>
  <si>
    <t>Sackloch mit M4 Gewinde</t>
  </si>
  <si>
    <t>ISO 12633-2 - 20x20x2 - 230</t>
  </si>
  <si>
    <t>Messing</t>
  </si>
  <si>
    <t>3D-Druck mit glatter Oberfläche, ggf. SLA</t>
  </si>
  <si>
    <t>3D-Druck mit glatter Oberfläche, ggf. SLA, Infill und Wandstärke so wählen, dass Verletzungen bei Bauteilversagen ausgeschlossen sind (z.B. Vollmaterial)</t>
  </si>
  <si>
    <t>3D-Druck, ggf. Gewinde-Inserts nötig</t>
  </si>
  <si>
    <t>200x24x8mm Stahl, Schinenform-Andeutung, 4x M3 Sackloch, 2x M5 Sackloch, 2x 5mm Durchgang</t>
  </si>
  <si>
    <t>in dieser Länge nur nach DIN 933 verfügbar</t>
  </si>
  <si>
    <t>2+(2-6)</t>
  </si>
  <si>
    <t>ggf. mit einstellbarem Lagerspiel</t>
  </si>
  <si>
    <t>Belastung hoch</t>
  </si>
  <si>
    <t>Stopper</t>
  </si>
  <si>
    <t>SliderhalterB</t>
  </si>
  <si>
    <t>SchubstangeB</t>
  </si>
  <si>
    <t>Bremse Druckfeder, Vorschlag: Drahtdurchmesser 0.5mm, mittlerer Durchmesser 6.1mm, 11 Windungen, Länge der entspannten Feder 40mm</t>
  </si>
  <si>
    <t>Laufkatze Seilverbindung gekontert</t>
  </si>
  <si>
    <t>3D-Druck, geringe Belastung, Teil der Bremsmechanik</t>
  </si>
  <si>
    <t>Teil der Bremsmechanik</t>
  </si>
  <si>
    <t>Rundung für rotatorische Lager sauber ausführen, Gleitfläche sauber ausführen, Kanten der Gleitfläche brechen, Teil der Bremsmechanik</t>
  </si>
  <si>
    <t>Gewindestange, Madenschraube oä. M4 mit 2mm Durchgangsloch, ggf. M4 außen auf M2 innen-Gewindeadapter nutzen; Länge &gt;=8mm; 
für die seitlichen Seilverbindungen der Laufkatze</t>
  </si>
  <si>
    <t>6x Laufkatze Gleitflächen Fixierung
4x Schlitten-Mechanik-Gehäuse Fixierung (davon 2 durch festschrauben und 2 als Formschluss/zum Einhängen</t>
  </si>
  <si>
    <t>8x Linearschine an Frame
8x Linearlager an Schlitten</t>
  </si>
  <si>
    <t>Verkleidung und Umlenkrollenhalter für Träger-Besfestigung oben</t>
  </si>
  <si>
    <t>Umlenkrollenhalter an ihre jeweiligen Befestigungsflächen</t>
  </si>
  <si>
    <t>Umlenkrollenhalter an Frame</t>
  </si>
  <si>
    <t>2x Zentrierstifte Laufkatze Verbindung vorne hinten
2x Lagerstift für Bremse</t>
  </si>
  <si>
    <t>Laufkatze Verbindung vorne hinten</t>
  </si>
  <si>
    <t>1x kontern Haken Laufkatze
1x kontern Haken bedienhebel
4x kontern Seilspanner Schlitten
1x kontern Bremstechnik
1x Seilfixierung Bremstechnik</t>
  </si>
  <si>
    <t>2x Verschraubung Umlenkrolle Schlitten
12x Sichtschutzplatten Verschraubung</t>
  </si>
  <si>
    <t>4x Sichtschutz hinten, 4x Sichtschutz oben</t>
  </si>
  <si>
    <t>4x Block für Sichtschutz vorne</t>
  </si>
  <si>
    <t>Sichtschutz Seite</t>
  </si>
  <si>
    <t>20x20 an 40x40 Profil hinten mittels Winkel (Achtung, hintere Sichtschutzplatte muss dazwischen!)</t>
  </si>
  <si>
    <t>Bedienhebel - Lagerung für Hülse in Hebel</t>
  </si>
  <si>
    <t>6x4x20mm, ggf. im Hebel zu verkleben</t>
  </si>
  <si>
    <t>26x Umlenkrollen Kugellager Verschraubung
2x Bedienhebel Lagerung</t>
  </si>
  <si>
    <t>Knauf an Bedienhebel Verschraubung</t>
  </si>
  <si>
    <t>11x Umlenkrolle Lager verschraubung</t>
  </si>
  <si>
    <t>Wie Obejkt 1, nur gespiegelt</t>
  </si>
  <si>
    <t>3D-Druck (SLA); verklebt mit Kugellager Objekt (97) zur Umlenkrolle, ggf. ersetzbar durch gekaufte Umlenkrolle (siehe Objekt 97)</t>
  </si>
  <si>
    <t>Wie Obejkt 5, nur gespiegelt</t>
  </si>
  <si>
    <t>zu verkleben mit Bremse Objekt 25, Dicke 0.5-1mm</t>
  </si>
  <si>
    <t>Die Löcher der Seilspanner als Innengewinde ausführen, insbesondere, falls statt der Schrauben (Objekt 86) gekonterte Gewindestangen eingesetzt werden sollen
Saubere Rundung des rotatoischen Lagers der Bremse beachten, alle Gleitflächen der Bremse gratfrei ausführen
Anformungen für den Bedienhebel genau ausführen, sodass eine korrekte Wegbegrenzung gegeben ist</t>
  </si>
  <si>
    <t>Zur Seilfixierung, z.B. Adernendhülsen
4x 4mm2 (an Laufkatze, Seil einmal durchgeführt)
2x oval bzw. 8mm2 platt gedrückt (Lastseil an Haken-Laufkatze und an Haken-Bedienhebel, Bildung eines Seilauges, Seil dabei also hin und zurück durchgeführt)
4x optional: oval bzw. 8mm2 platt gdrückt; alternative zu Presshülse hier, da versteckt: achterknoten zur Bildung des Seilauges (Seilspanner Objekt 87)</t>
  </si>
  <si>
    <t>2 Nuten geöffnet, Verbindung zu Linearführung (Objekt 32)</t>
  </si>
  <si>
    <t>eine Nut als Langloch auf etwa 100mm zu öffnen als Montagepunkt für die Stahl-Trägerhalter-Platten (Objekt 26)</t>
  </si>
  <si>
    <t>Nut nach unten, geschlossene Nut gegenüber (auf der Oberseite) für Verbindung zu den Winkeln (Objekt 50) je 75mm ab Profilende öffnen</t>
  </si>
  <si>
    <t>einseitig im Zentralloch ein Innengewinde für Standfüße (Objekt 47) oder Verschraubung an Tischplatte schneiden</t>
  </si>
  <si>
    <r>
      <t xml:space="preserve">Verbindungen für alle 40x40 an 40x40 Stoßstellen, außer 2x hinten unten. 
</t>
    </r>
    <r>
      <rPr>
        <b/>
        <sz val="11"/>
        <rFont val="Calibri"/>
        <family val="2"/>
      </rPr>
      <t>Für die 4 sichtabren Verbindungen (oben) 8 Abdeckkappen wie Objekt 45 beschaffen!</t>
    </r>
    <r>
      <rPr>
        <sz val="11"/>
        <rFont val="Calibri"/>
      </rPr>
      <t xml:space="preserve">
(falls Zugangsöffnungen geschaffen werden müssen, wenn kein 50cm langer Inbusschlüssel genutzt werden kann)</t>
    </r>
  </si>
  <si>
    <t>ggf. mit Verrutsch- und Verdrehsicherung, Verbindung Frame zu RollenhalterU (Objekt 9)</t>
  </si>
  <si>
    <t>ggf. mit Verrutsch- und Verdrehsicherung, Versteifung hinten unten mit Objekt 50 und Schrauben Objekt 66</t>
  </si>
  <si>
    <t>Fixierung Objekt 50</t>
  </si>
  <si>
    <t>zu Objekt 50</t>
  </si>
  <si>
    <t>ggf. mit Verrutsch- und Verdrehsicherung, 8x zur Verbindung mit Linearschine Objekt 32, 2x optional zu Objekt 61</t>
  </si>
  <si>
    <t>ggf. mit Verrutsch- und Verdrehsicherung, 4x Verbindung 40x40 zu 20x20 Profil, 4x Verindung zu Stahl-Trägerhalter-Platten (Objekt 26)</t>
  </si>
  <si>
    <t>4x Sichtschutz hinten (Objekt 39 an Objekt 40), 4x Sichtschutz oben (Objekt 43), 4x Sichtschutz vorne (mit Objekt 44 an Objekt 41)</t>
  </si>
  <si>
    <t>4-kant rohr abgerundet, 20x20x2mm, 230mm lang, 0.2%-Streckgrenze &gt; 140N/mm2 (SF*93N/mm2)
Schräge unten, Loch für Bremsseil, M3 Loch für gekonterten Lastseilhaken, 3mm Loch für Knauf-Schraube, Loch für Lagerhülse (Objekt 62)</t>
  </si>
  <si>
    <t>Kraftmesser, bestenfalls analog, ohne Auslenkung bzw. siehe Objekt 65 für Hinweise zur Auslenkung, Vorschlag: Kerbl-Zeigerschnellwaage</t>
  </si>
  <si>
    <t>Optional: Dämpfer für Endanschlag Schlitten links und rechts. 
Austausch Empfehlung: beliebiger Anschalgsdämpfer (verschrauben mit passendem Nutstein) oder Gummiteil verklebt ähnlich Objekt 17, Mindestdicke 3mm (!)</t>
  </si>
  <si>
    <t>2x + 4x Fixierung Bremstechnik (Sliderhalter Objekt 10 und 11)</t>
  </si>
  <si>
    <t>2x Fixierung Bremstechnik (Sliderhalter Objekt 10)</t>
  </si>
  <si>
    <t>1x Umlenkrolle Halter Lager Verschraubung (Objekt 7)
4x Bedienhebel Fixierung am Schlitten</t>
  </si>
  <si>
    <t>20x20 an 40x40 Profil vorne mittels Winkel (Objekt 55)</t>
  </si>
  <si>
    <t>1x M3x40, Kopf egal, durchgehendes Gewinde (Anknotpunkt für Bremsseil, in Objekt 27 eingeschraubt, gekontert)
4x M3 mindestens 40mm lang, Kopf egal,  als Teil der Spannschlösser (Objekt 87), als Verbindung zum Schlitten, alternativ: gekonterte Gewindestangen M3</t>
  </si>
  <si>
    <t>Rechtsgewinde-Seite getauscht gegen Objekt 86, Linkgewinde-Seite ausgeführt als Haken (zur Not auch Öse), Gesamtlänge mit Objekt 86 gegen Aussparung im Schlitten abwägen</t>
  </si>
  <si>
    <t>Zusammen mit Kraftmesser (Objekt 60) muss bei einer Belastung von 500N eine Auslenkung von 16mm erreicht werden, 
damit die Wegbegrenzung des Bedienhebels am Schlitten zu einer Kraftbegrenzung für den Träger wird
Vorschlag: 3,6mm Drahtdurchmesser, 18mm Außendurchmesser, 9 Windungen</t>
  </si>
  <si>
    <t>1mm dicke, Stopper für den Bedienhebel, zu Verkleben am Schlitten Objekt 21</t>
  </si>
  <si>
    <t>Montagestift für Zugfeder Objekt 96 an Schlitten</t>
  </si>
  <si>
    <t>Umlenkrollen Kugellager. 
Ggf. austauschbar mit Laufrolle-V-Profil. Zu beachten: Durchmesser der Lauffläche muss gleich bleiben, ansonsten muss die Position aller Umlenkrollen angepasst werden.</t>
  </si>
  <si>
    <t>Eigenleistung</t>
  </si>
  <si>
    <t>Beschreibung/Hinweise</t>
  </si>
  <si>
    <t>Bauteilbezeichnung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</si>
</sst>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name val="Calibri"/>
    </font>
    <font>
      <sz val="11"/>
      <name val="Calibri"/>
    </font>
    <font>
      <b/>
      <sz val="11"/>
      <name val="Calibri"/>
      <family val="2"/>
    </font>
    <font>
      <sz val="11"/>
      <name val="Calibri"/>
      <family val="2"/>
    </font>
  </fonts>
  <fills count="2">
    <fill>
      <patternFill patternType="none"/>
    </fill>
    <fill>
      <patternFill patternType="gray125"/>
    </fill>
  </fills>
  <borders count="2">
    <border>
      <left/>
      <right/>
      <top/>
      <bottom/>
      <diagonal/>
    </border>
    <border>
      <left/>
      <right/>
      <top/>
      <bottom/>
      <diagonal/>
    </border>
  </borders>
  <cellStyleXfs count="1">
    <xf numFmtId="0" fontId="0" fillId="0" borderId="0"/>
  </cellStyleXfs>
  <cellXfs count="14">
    <xf numFmtId="0" fontId="0" fillId="0" borderId="0" xfId="0"/>
    <xf numFmtId="0" fontId="1" fillId="0" borderId="1" xfId="0" applyFont="1" applyBorder="1"/>
    <xf numFmtId="0" fontId="0" fillId="0" borderId="1" xfId="0" applyBorder="1"/>
    <xf numFmtId="0" fontId="1" fillId="0" borderId="1" xfId="0" applyFont="1" applyBorder="1" applyAlignment="1">
      <alignment horizontal="right"/>
    </xf>
    <xf numFmtId="0" fontId="0" fillId="0" borderId="0" xfId="0" applyAlignment="1">
      <alignment horizontal="center" vertical="center"/>
    </xf>
    <xf numFmtId="0" fontId="1" fillId="0" borderId="1" xfId="0" applyFont="1" applyBorder="1" applyAlignment="1">
      <alignment horizontal="center" vertical="center"/>
    </xf>
    <xf numFmtId="0" fontId="3" fillId="0" borderId="0" xfId="0" applyFont="1" applyAlignment="1">
      <alignment wrapText="1"/>
    </xf>
    <xf numFmtId="0" fontId="3" fillId="0" borderId="1" xfId="0" applyFont="1" applyBorder="1"/>
    <xf numFmtId="0" fontId="3" fillId="0" borderId="0" xfId="0" applyFont="1"/>
    <xf numFmtId="0" fontId="3" fillId="0" borderId="1" xfId="0" applyFont="1" applyBorder="1" applyAlignment="1">
      <alignment horizontal="right"/>
    </xf>
    <xf numFmtId="0" fontId="3" fillId="0" borderId="1" xfId="0" applyFont="1" applyBorder="1" applyAlignment="1">
      <alignment wrapText="1"/>
    </xf>
    <xf numFmtId="0" fontId="0" fillId="0" borderId="1" xfId="0" applyBorder="1" applyAlignment="1">
      <alignment wrapText="1"/>
    </xf>
    <xf numFmtId="0" fontId="1" fillId="0" borderId="1" xfId="0" applyFont="1" applyBorder="1" applyAlignment="1">
      <alignment wrapText="1"/>
    </xf>
    <xf numFmtId="0" fontId="0" fillId="0" borderId="0" xfId="0" applyAlignment="1">
      <alignment horizontal="right"/>
    </xf>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76.jpg"/></Relationships>
</file>

<file path=xl/drawings/drawing1.xml><?xml version="1.0" encoding="utf-8"?>
<xdr:wsDr xmlns:xdr="http://schemas.openxmlformats.org/drawingml/2006/spreadsheetDrawing" xmlns:a="http://schemas.openxmlformats.org/drawingml/2006/main">
  <xdr:twoCellAnchor>
    <xdr:from>
      <xdr:col>2</xdr:col>
      <xdr:colOff>9525</xdr:colOff>
      <xdr:row>60</xdr:row>
      <xdr:rowOff>9525</xdr:rowOff>
    </xdr:from>
    <xdr:to>
      <xdr:col>2</xdr:col>
      <xdr:colOff>1724025</xdr:colOff>
      <xdr:row>60</xdr:row>
      <xdr:rowOff>1724025</xdr:rowOff>
    </xdr:to>
    <xdr:pic>
      <xdr:nvPicPr>
        <xdr:cNvPr id="42" name="Picture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1"/>
        <a:srcRect/>
        <a:stretch>
          <a:fillRect/>
        </a:stretch>
      </xdr:blipFill>
      <xdr:spPr>
        <a:xfrm>
          <a:off x="685800" y="904875"/>
          <a:ext cx="1219370" cy="1219370"/>
        </a:xfrm>
        <a:prstGeom prst="rect">
          <a:avLst/>
        </a:prstGeom>
      </xdr:spPr>
    </xdr:pic>
    <xdr:clientData/>
  </xdr:twoCellAnchor>
</xdr:wsDr>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7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ichValueRels>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99"/>
  <sheetViews>
    <sheetView tabSelected="1" zoomScaleNormal="100" workbookViewId="0">
      <selection activeCell="B1" sqref="B1"/>
    </sheetView>
  </sheetViews>
  <sheetFormatPr baseColWidth="10" defaultColWidth="9.140625" defaultRowHeight="15" x14ac:dyDescent="0.25"/>
  <cols>
    <col min="2" max="2" width="48.5703125" customWidth="1"/>
    <col min="3" max="3" width="13.28515625" style="4" customWidth="1"/>
    <col min="4" max="4" width="14.5703125" customWidth="1"/>
    <col min="5" max="5" width="14.28515625" customWidth="1"/>
    <col min="7" max="7" width="157.5703125" customWidth="1"/>
  </cols>
  <sheetData>
    <row r="1" spans="1:7" x14ac:dyDescent="0.25">
      <c r="A1" s="1" t="s">
        <v>0</v>
      </c>
      <c r="B1" s="1" t="s">
        <v>203</v>
      </c>
      <c r="C1" s="5" t="s">
        <v>1</v>
      </c>
      <c r="D1" s="1" t="s">
        <v>201</v>
      </c>
      <c r="E1" s="1" t="s">
        <v>91</v>
      </c>
      <c r="F1" s="1" t="s">
        <v>2</v>
      </c>
      <c r="G1" s="1" t="s">
        <v>202</v>
      </c>
    </row>
    <row r="2" spans="1:7" ht="68.25" customHeight="1" x14ac:dyDescent="0.25">
      <c r="A2" s="1">
        <v>1</v>
      </c>
      <c r="B2" s="1" t="s">
        <v>4</v>
      </c>
      <c r="C2" s="4" t="e" vm="1">
        <v>#VALUE!</v>
      </c>
      <c r="D2" s="1" t="s">
        <v>94</v>
      </c>
      <c r="E2" s="1" t="s">
        <v>99</v>
      </c>
      <c r="F2" s="1">
        <v>2</v>
      </c>
      <c r="G2" s="2" t="s">
        <v>95</v>
      </c>
    </row>
    <row r="3" spans="1:7" ht="68.25" customHeight="1" x14ac:dyDescent="0.25">
      <c r="A3" s="1">
        <v>2</v>
      </c>
      <c r="B3" s="1" t="s">
        <v>50</v>
      </c>
      <c r="C3" s="4" t="e" vm="2">
        <v>#VALUE!</v>
      </c>
      <c r="D3" s="1" t="s">
        <v>94</v>
      </c>
      <c r="E3" s="1" t="s">
        <v>99</v>
      </c>
      <c r="F3" s="1">
        <v>2</v>
      </c>
      <c r="G3" s="2" t="s">
        <v>170</v>
      </c>
    </row>
    <row r="4" spans="1:7" ht="68.25" customHeight="1" x14ac:dyDescent="0.25">
      <c r="A4" s="1">
        <v>3</v>
      </c>
      <c r="B4" s="1" t="s">
        <v>9</v>
      </c>
      <c r="C4" s="4" t="e" vm="3">
        <v>#VALUE!</v>
      </c>
      <c r="D4" s="1" t="s">
        <v>94</v>
      </c>
      <c r="E4" s="1" t="s">
        <v>99</v>
      </c>
      <c r="F4" s="1">
        <v>13</v>
      </c>
      <c r="G4" s="2" t="s">
        <v>171</v>
      </c>
    </row>
    <row r="5" spans="1:7" ht="69.75" customHeight="1" x14ac:dyDescent="0.25">
      <c r="A5" s="1">
        <v>4</v>
      </c>
      <c r="B5" s="1" t="s">
        <v>101</v>
      </c>
      <c r="C5" s="5" t="e" vm="4">
        <v>#VALUE!</v>
      </c>
      <c r="D5" s="1" t="s">
        <v>94</v>
      </c>
      <c r="E5" s="1" t="s">
        <v>99</v>
      </c>
      <c r="F5" s="1">
        <v>4</v>
      </c>
      <c r="G5" s="2" t="s">
        <v>102</v>
      </c>
    </row>
    <row r="6" spans="1:7" ht="67.5" customHeight="1" x14ac:dyDescent="0.25">
      <c r="A6" s="1">
        <v>5</v>
      </c>
      <c r="B6" s="1" t="s">
        <v>13</v>
      </c>
      <c r="C6" s="4" t="e" vm="5">
        <v>#VALUE!</v>
      </c>
      <c r="D6" s="1" t="s">
        <v>94</v>
      </c>
      <c r="E6" s="1" t="s">
        <v>99</v>
      </c>
      <c r="F6" s="1">
        <v>2</v>
      </c>
      <c r="G6" t="s">
        <v>103</v>
      </c>
    </row>
    <row r="7" spans="1:7" ht="68.25" customHeight="1" x14ac:dyDescent="0.25">
      <c r="A7" s="1">
        <v>6</v>
      </c>
      <c r="B7" s="1" t="s">
        <v>10</v>
      </c>
      <c r="C7" s="5" t="e" vm="6">
        <v>#VALUE!</v>
      </c>
      <c r="D7" s="1" t="s">
        <v>94</v>
      </c>
      <c r="E7" s="1" t="s">
        <v>99</v>
      </c>
      <c r="F7" s="1">
        <v>2</v>
      </c>
      <c r="G7" s="2" t="s">
        <v>172</v>
      </c>
    </row>
    <row r="8" spans="1:7" ht="68.25" customHeight="1" x14ac:dyDescent="0.25">
      <c r="A8" s="1">
        <v>7</v>
      </c>
      <c r="B8" s="1" t="s">
        <v>12</v>
      </c>
      <c r="C8" s="5" t="e" vm="7">
        <v>#VALUE!</v>
      </c>
      <c r="D8" s="1" t="s">
        <v>94</v>
      </c>
      <c r="E8" s="1" t="s">
        <v>99</v>
      </c>
      <c r="F8" s="1">
        <v>1</v>
      </c>
      <c r="G8" s="2" t="s">
        <v>105</v>
      </c>
    </row>
    <row r="9" spans="1:7" ht="68.25" customHeight="1" x14ac:dyDescent="0.25">
      <c r="A9" s="1">
        <v>8</v>
      </c>
      <c r="B9" s="1" t="s">
        <v>104</v>
      </c>
      <c r="C9" s="5" t="e" vm="8">
        <v>#VALUE!</v>
      </c>
      <c r="D9" s="1" t="s">
        <v>94</v>
      </c>
      <c r="E9" s="1" t="s">
        <v>99</v>
      </c>
      <c r="F9" s="1">
        <v>1</v>
      </c>
      <c r="G9" t="s">
        <v>105</v>
      </c>
    </row>
    <row r="10" spans="1:7" ht="68.25" customHeight="1" x14ac:dyDescent="0.25">
      <c r="A10" s="1">
        <v>9</v>
      </c>
      <c r="B10" s="1" t="s">
        <v>11</v>
      </c>
      <c r="C10" s="4" t="e" vm="9">
        <v>#VALUE!</v>
      </c>
      <c r="D10" s="1" t="s">
        <v>94</v>
      </c>
      <c r="E10" s="1" t="s">
        <v>99</v>
      </c>
      <c r="F10" s="1">
        <v>2</v>
      </c>
      <c r="G10" t="s">
        <v>105</v>
      </c>
    </row>
    <row r="11" spans="1:7" ht="68.25" customHeight="1" x14ac:dyDescent="0.25">
      <c r="A11" s="1">
        <v>10</v>
      </c>
      <c r="B11" s="1" t="s">
        <v>56</v>
      </c>
      <c r="C11" s="5" t="e" vm="10">
        <v>#VALUE!</v>
      </c>
      <c r="D11" s="1" t="s">
        <v>94</v>
      </c>
      <c r="E11" s="1" t="s">
        <v>99</v>
      </c>
      <c r="F11" s="1">
        <v>1</v>
      </c>
      <c r="G11" s="2" t="s">
        <v>148</v>
      </c>
    </row>
    <row r="12" spans="1:7" ht="68.25" customHeight="1" x14ac:dyDescent="0.25">
      <c r="A12" s="1">
        <v>11</v>
      </c>
      <c r="B12" s="1" t="s">
        <v>144</v>
      </c>
      <c r="C12" s="5" t="e" vm="11">
        <v>#VALUE!</v>
      </c>
      <c r="D12" s="1" t="s">
        <v>94</v>
      </c>
      <c r="E12" s="1" t="s">
        <v>99</v>
      </c>
      <c r="F12" s="1">
        <v>1</v>
      </c>
      <c r="G12" t="s">
        <v>148</v>
      </c>
    </row>
    <row r="13" spans="1:7" ht="68.25" customHeight="1" x14ac:dyDescent="0.25">
      <c r="A13" s="1">
        <v>12</v>
      </c>
      <c r="B13" s="1" t="s">
        <v>42</v>
      </c>
      <c r="C13" s="4" t="e" vm="12">
        <v>#VALUE!</v>
      </c>
      <c r="D13" s="1" t="s">
        <v>94</v>
      </c>
      <c r="E13" s="1" t="s">
        <v>99</v>
      </c>
      <c r="F13" s="1">
        <v>1</v>
      </c>
      <c r="G13" s="2" t="s">
        <v>136</v>
      </c>
    </row>
    <row r="14" spans="1:7" ht="68.25" customHeight="1" x14ac:dyDescent="0.25">
      <c r="A14" s="1">
        <v>13</v>
      </c>
      <c r="B14" s="1" t="s">
        <v>43</v>
      </c>
      <c r="C14" s="4" t="e" vm="13">
        <v>#VALUE!</v>
      </c>
      <c r="D14" s="1" t="s">
        <v>94</v>
      </c>
      <c r="E14" s="1" t="s">
        <v>99</v>
      </c>
      <c r="F14" s="1">
        <v>8</v>
      </c>
      <c r="G14" s="2" t="s">
        <v>137</v>
      </c>
    </row>
    <row r="15" spans="1:7" ht="68.25" customHeight="1" x14ac:dyDescent="0.25">
      <c r="A15" s="1">
        <v>14</v>
      </c>
      <c r="B15" s="1" t="s">
        <v>45</v>
      </c>
      <c r="C15" s="4" t="e" vm="14">
        <v>#VALUE!</v>
      </c>
      <c r="D15" s="1" t="s">
        <v>94</v>
      </c>
      <c r="E15" s="1" t="s">
        <v>99</v>
      </c>
      <c r="F15" s="1">
        <v>1</v>
      </c>
      <c r="G15" s="2" t="s">
        <v>135</v>
      </c>
    </row>
    <row r="16" spans="1:7" ht="68.25" customHeight="1" x14ac:dyDescent="0.25">
      <c r="A16" s="1">
        <v>15</v>
      </c>
      <c r="B16" s="1" t="s">
        <v>7</v>
      </c>
      <c r="C16" s="4" t="e" vm="15">
        <v>#VALUE!</v>
      </c>
      <c r="D16" s="1" t="s">
        <v>90</v>
      </c>
      <c r="E16" s="1" t="s">
        <v>100</v>
      </c>
      <c r="F16" s="1">
        <v>2</v>
      </c>
      <c r="G16" s="2" t="s">
        <v>98</v>
      </c>
    </row>
    <row r="17" spans="1:7" ht="68.25" customHeight="1" x14ac:dyDescent="0.25">
      <c r="A17" s="1">
        <v>16</v>
      </c>
      <c r="B17" s="1" t="s">
        <v>8</v>
      </c>
      <c r="C17" s="4" t="e" vm="16">
        <v>#VALUE!</v>
      </c>
      <c r="D17" s="1" t="s">
        <v>90</v>
      </c>
      <c r="E17" s="1" t="s">
        <v>100</v>
      </c>
      <c r="F17" s="1">
        <v>4</v>
      </c>
      <c r="G17" t="s">
        <v>98</v>
      </c>
    </row>
    <row r="18" spans="1:7" ht="68.25" customHeight="1" x14ac:dyDescent="0.25">
      <c r="A18" s="1">
        <v>17</v>
      </c>
      <c r="B18" s="1" t="s">
        <v>143</v>
      </c>
      <c r="C18" s="4" t="e" vm="17">
        <v>#VALUE!</v>
      </c>
      <c r="D18" s="1" t="s">
        <v>90</v>
      </c>
      <c r="E18" s="1" t="s">
        <v>115</v>
      </c>
      <c r="F18" s="1">
        <v>2</v>
      </c>
      <c r="G18" s="2" t="s">
        <v>198</v>
      </c>
    </row>
    <row r="19" spans="1:7" ht="68.25" customHeight="1" x14ac:dyDescent="0.25">
      <c r="A19" s="1">
        <v>18</v>
      </c>
      <c r="B19" s="1" t="s">
        <v>61</v>
      </c>
      <c r="C19" s="4" t="e" vm="18">
        <v>#VALUE!</v>
      </c>
      <c r="D19" s="1" t="s">
        <v>90</v>
      </c>
      <c r="E19" s="1" t="s">
        <v>115</v>
      </c>
      <c r="F19" s="1">
        <v>1</v>
      </c>
      <c r="G19" s="2" t="s">
        <v>173</v>
      </c>
    </row>
    <row r="20" spans="1:7" ht="68.25" customHeight="1" x14ac:dyDescent="0.25">
      <c r="A20" s="1">
        <v>19</v>
      </c>
      <c r="B20" s="1" t="s">
        <v>5</v>
      </c>
      <c r="C20" s="4" t="e" vm="19">
        <v>#VALUE!</v>
      </c>
      <c r="D20" s="1" t="s">
        <v>94</v>
      </c>
      <c r="E20" s="1" t="s">
        <v>92</v>
      </c>
      <c r="F20" s="1">
        <v>1</v>
      </c>
      <c r="G20" s="2" t="s">
        <v>96</v>
      </c>
    </row>
    <row r="21" spans="1:7" ht="68.25" customHeight="1" x14ac:dyDescent="0.25">
      <c r="A21" s="1">
        <v>20</v>
      </c>
      <c r="B21" s="1" t="s">
        <v>6</v>
      </c>
      <c r="C21" s="4" t="e" vm="20">
        <v>#VALUE!</v>
      </c>
      <c r="D21" s="1" t="s">
        <v>94</v>
      </c>
      <c r="E21" s="1" t="s">
        <v>92</v>
      </c>
      <c r="F21" s="1">
        <v>1</v>
      </c>
      <c r="G21" t="s">
        <v>97</v>
      </c>
    </row>
    <row r="22" spans="1:7" ht="68.25" customHeight="1" x14ac:dyDescent="0.25">
      <c r="A22" s="1">
        <v>21</v>
      </c>
      <c r="B22" s="1" t="s">
        <v>52</v>
      </c>
      <c r="C22" s="4" t="e" vm="21">
        <v>#VALUE!</v>
      </c>
      <c r="D22" s="1" t="s">
        <v>94</v>
      </c>
      <c r="E22" s="1" t="s">
        <v>92</v>
      </c>
      <c r="F22" s="1">
        <v>1</v>
      </c>
      <c r="G22" s="11" t="s">
        <v>174</v>
      </c>
    </row>
    <row r="23" spans="1:7" ht="68.25" customHeight="1" x14ac:dyDescent="0.25">
      <c r="A23" s="1">
        <v>22</v>
      </c>
      <c r="B23" s="1" t="s">
        <v>40</v>
      </c>
      <c r="C23" s="5" t="e" vm="22">
        <v>#VALUE!</v>
      </c>
      <c r="D23" s="1" t="s">
        <v>94</v>
      </c>
      <c r="E23" s="1" t="s">
        <v>92</v>
      </c>
      <c r="F23" s="1">
        <v>1</v>
      </c>
    </row>
    <row r="24" spans="1:7" ht="68.25" customHeight="1" x14ac:dyDescent="0.25">
      <c r="A24" s="1">
        <v>23</v>
      </c>
      <c r="B24" s="1" t="s">
        <v>131</v>
      </c>
      <c r="C24" s="5" t="e" vm="23">
        <v>#VALUE!</v>
      </c>
      <c r="D24" s="1" t="s">
        <v>94</v>
      </c>
      <c r="E24" s="1" t="s">
        <v>92</v>
      </c>
      <c r="F24" s="1">
        <v>1</v>
      </c>
      <c r="G24" s="2" t="s">
        <v>132</v>
      </c>
    </row>
    <row r="25" spans="1:7" ht="68.25" customHeight="1" x14ac:dyDescent="0.25">
      <c r="A25" s="1">
        <v>24</v>
      </c>
      <c r="B25" s="1" t="s">
        <v>54</v>
      </c>
      <c r="C25" s="4" t="e" vm="24">
        <v>#VALUE!</v>
      </c>
      <c r="D25" s="1" t="s">
        <v>94</v>
      </c>
      <c r="E25" s="1" t="s">
        <v>92</v>
      </c>
      <c r="F25" s="1">
        <v>1</v>
      </c>
      <c r="G25" s="11" t="s">
        <v>142</v>
      </c>
    </row>
    <row r="26" spans="1:7" ht="68.25" customHeight="1" x14ac:dyDescent="0.25">
      <c r="A26" s="1">
        <v>25</v>
      </c>
      <c r="B26" s="1" t="s">
        <v>55</v>
      </c>
      <c r="C26" s="4" t="e" vm="25">
        <v>#VALUE!</v>
      </c>
      <c r="D26" s="1" t="s">
        <v>94</v>
      </c>
      <c r="E26" s="1" t="s">
        <v>92</v>
      </c>
      <c r="F26" s="1">
        <v>1</v>
      </c>
      <c r="G26" s="11" t="s">
        <v>150</v>
      </c>
    </row>
    <row r="27" spans="1:7" ht="68.25" customHeight="1" x14ac:dyDescent="0.25">
      <c r="A27" s="1">
        <v>26</v>
      </c>
      <c r="B27" s="1" t="s">
        <v>46</v>
      </c>
      <c r="C27" s="4" t="e" vm="26">
        <v>#VALUE!</v>
      </c>
      <c r="D27" s="1" t="s">
        <v>94</v>
      </c>
      <c r="E27" s="1" t="s">
        <v>112</v>
      </c>
      <c r="F27" s="1">
        <v>2</v>
      </c>
      <c r="G27" s="2" t="s">
        <v>138</v>
      </c>
    </row>
    <row r="28" spans="1:7" ht="68.25" customHeight="1" x14ac:dyDescent="0.25">
      <c r="A28" s="1">
        <v>27</v>
      </c>
      <c r="B28" s="1" t="s">
        <v>57</v>
      </c>
      <c r="C28" s="5" t="e" vm="27">
        <v>#VALUE!</v>
      </c>
      <c r="D28" s="1" t="s">
        <v>94</v>
      </c>
      <c r="E28" s="1" t="s">
        <v>134</v>
      </c>
      <c r="F28" s="1">
        <v>1</v>
      </c>
      <c r="G28" s="2" t="s">
        <v>149</v>
      </c>
    </row>
    <row r="29" spans="1:7" ht="68.25" customHeight="1" x14ac:dyDescent="0.25">
      <c r="A29" s="1">
        <v>28</v>
      </c>
      <c r="B29" s="1" t="s">
        <v>145</v>
      </c>
      <c r="C29" s="5" t="e" vm="28">
        <v>#VALUE!</v>
      </c>
      <c r="D29" s="1" t="s">
        <v>94</v>
      </c>
      <c r="E29" s="1" t="s">
        <v>134</v>
      </c>
      <c r="F29" s="1">
        <v>1</v>
      </c>
      <c r="G29" s="2" t="s">
        <v>149</v>
      </c>
    </row>
    <row r="30" spans="1:7" ht="68.25" customHeight="1" x14ac:dyDescent="0.25">
      <c r="A30" s="1">
        <v>29</v>
      </c>
      <c r="B30" s="1" t="s">
        <v>107</v>
      </c>
      <c r="C30" s="5"/>
      <c r="D30" s="1" t="s">
        <v>89</v>
      </c>
      <c r="E30" s="1" t="s">
        <v>106</v>
      </c>
      <c r="F30" s="3">
        <v>13</v>
      </c>
      <c r="G30" s="2" t="s">
        <v>108</v>
      </c>
    </row>
    <row r="31" spans="1:7" ht="68.25" customHeight="1" x14ac:dyDescent="0.25">
      <c r="A31" s="1">
        <v>30</v>
      </c>
      <c r="B31" s="2" t="s">
        <v>109</v>
      </c>
      <c r="D31" s="1" t="s">
        <v>89</v>
      </c>
      <c r="E31" s="1" t="s">
        <v>112</v>
      </c>
      <c r="F31" s="13" t="s">
        <v>140</v>
      </c>
      <c r="G31" s="11" t="s">
        <v>175</v>
      </c>
    </row>
    <row r="32" spans="1:7" ht="68.25" customHeight="1" x14ac:dyDescent="0.25">
      <c r="A32" s="1">
        <v>31</v>
      </c>
      <c r="B32" s="1" t="s">
        <v>3</v>
      </c>
      <c r="C32" s="4" t="e" vm="29">
        <v>#VALUE!</v>
      </c>
      <c r="D32" s="1" t="s">
        <v>90</v>
      </c>
      <c r="E32" s="1" t="s">
        <v>92</v>
      </c>
      <c r="F32" s="1">
        <v>1</v>
      </c>
      <c r="G32" s="2" t="s">
        <v>93</v>
      </c>
    </row>
    <row r="33" spans="1:7" ht="68.25" customHeight="1" x14ac:dyDescent="0.25">
      <c r="A33" s="1">
        <v>32</v>
      </c>
      <c r="B33" s="1" t="s">
        <v>14</v>
      </c>
      <c r="C33" s="4" t="e" vm="30">
        <v>#VALUE!</v>
      </c>
      <c r="D33" s="1" t="s">
        <v>90</v>
      </c>
      <c r="E33" s="1" t="s">
        <v>92</v>
      </c>
      <c r="F33" s="1">
        <v>1</v>
      </c>
      <c r="G33" s="2" t="s">
        <v>110</v>
      </c>
    </row>
    <row r="34" spans="1:7" ht="68.25" customHeight="1" x14ac:dyDescent="0.25">
      <c r="A34" s="1">
        <v>33</v>
      </c>
      <c r="B34" s="1" t="s">
        <v>53</v>
      </c>
      <c r="C34" s="4" t="e" vm="31">
        <v>#VALUE!</v>
      </c>
      <c r="D34" s="1" t="s">
        <v>89</v>
      </c>
      <c r="E34" s="1" t="s">
        <v>112</v>
      </c>
      <c r="F34" s="1">
        <v>4</v>
      </c>
      <c r="G34" s="2" t="s">
        <v>141</v>
      </c>
    </row>
    <row r="35" spans="1:7" ht="68.25" customHeight="1" x14ac:dyDescent="0.25">
      <c r="A35" s="1">
        <v>34</v>
      </c>
      <c r="B35" s="1" t="s">
        <v>15</v>
      </c>
      <c r="C35" s="4" t="e" vm="32">
        <v>#VALUE!</v>
      </c>
      <c r="D35" s="1" t="s">
        <v>89</v>
      </c>
      <c r="E35" s="1" t="s">
        <v>92</v>
      </c>
      <c r="F35" s="1">
        <v>1</v>
      </c>
      <c r="G35" s="2" t="s">
        <v>176</v>
      </c>
    </row>
    <row r="36" spans="1:7" ht="68.25" customHeight="1" x14ac:dyDescent="0.25">
      <c r="A36" s="1">
        <v>35</v>
      </c>
      <c r="B36" s="1" t="s">
        <v>16</v>
      </c>
      <c r="C36" s="4" t="e" vm="33">
        <v>#VALUE!</v>
      </c>
      <c r="D36" s="1" t="s">
        <v>89</v>
      </c>
      <c r="E36" s="1" t="s">
        <v>92</v>
      </c>
      <c r="F36" s="1">
        <v>2</v>
      </c>
    </row>
    <row r="37" spans="1:7" ht="68.25" customHeight="1" x14ac:dyDescent="0.25">
      <c r="A37" s="1">
        <v>36</v>
      </c>
      <c r="B37" s="1" t="s">
        <v>17</v>
      </c>
      <c r="C37" s="4" t="e" vm="34">
        <v>#VALUE!</v>
      </c>
      <c r="D37" s="1" t="s">
        <v>90</v>
      </c>
      <c r="E37" s="1" t="s">
        <v>92</v>
      </c>
      <c r="F37" s="1">
        <v>2</v>
      </c>
      <c r="G37" s="7" t="s">
        <v>177</v>
      </c>
    </row>
    <row r="38" spans="1:7" ht="68.25" customHeight="1" x14ac:dyDescent="0.25">
      <c r="A38" s="1">
        <v>37</v>
      </c>
      <c r="B38" s="1" t="s">
        <v>51</v>
      </c>
      <c r="C38" s="4" t="e" vm="35">
        <v>#VALUE!</v>
      </c>
      <c r="D38" s="1" t="s">
        <v>90</v>
      </c>
      <c r="E38" s="1" t="s">
        <v>92</v>
      </c>
      <c r="F38" s="1">
        <v>1</v>
      </c>
      <c r="G38" s="2" t="s">
        <v>178</v>
      </c>
    </row>
    <row r="39" spans="1:7" ht="68.25" customHeight="1" x14ac:dyDescent="0.25">
      <c r="A39" s="1">
        <v>38</v>
      </c>
      <c r="B39" s="1" t="s">
        <v>18</v>
      </c>
      <c r="C39" s="4" t="e" vm="36">
        <v>#VALUE!</v>
      </c>
      <c r="D39" s="1" t="s">
        <v>90</v>
      </c>
      <c r="E39" s="1" t="s">
        <v>92</v>
      </c>
      <c r="F39" s="1">
        <v>4</v>
      </c>
      <c r="G39" s="7" t="s">
        <v>179</v>
      </c>
    </row>
    <row r="40" spans="1:7" ht="68.25" customHeight="1" x14ac:dyDescent="0.25">
      <c r="A40" s="1">
        <v>39</v>
      </c>
      <c r="B40" s="1" t="s">
        <v>35</v>
      </c>
      <c r="C40" s="4" t="e" vm="37">
        <v>#VALUE!</v>
      </c>
      <c r="D40" s="1" t="s">
        <v>90</v>
      </c>
      <c r="E40" s="1" t="s">
        <v>92</v>
      </c>
      <c r="F40" s="1">
        <v>1</v>
      </c>
      <c r="G40" t="s">
        <v>126</v>
      </c>
    </row>
    <row r="41" spans="1:7" ht="68.25" customHeight="1" x14ac:dyDescent="0.25">
      <c r="A41" s="1">
        <v>40</v>
      </c>
      <c r="B41" s="1" t="s">
        <v>36</v>
      </c>
      <c r="C41" s="4" t="e" vm="38">
        <v>#VALUE!</v>
      </c>
      <c r="D41" s="1" t="s">
        <v>90</v>
      </c>
      <c r="E41" s="1" t="s">
        <v>92</v>
      </c>
      <c r="F41" s="1">
        <v>1</v>
      </c>
      <c r="G41" s="7" t="s">
        <v>127</v>
      </c>
    </row>
    <row r="42" spans="1:7" ht="68.25" customHeight="1" x14ac:dyDescent="0.25">
      <c r="A42" s="1">
        <v>41</v>
      </c>
      <c r="B42" s="1" t="s">
        <v>37</v>
      </c>
      <c r="C42" s="4" t="e" vm="39">
        <v>#VALUE!</v>
      </c>
      <c r="D42" s="1" t="s">
        <v>90</v>
      </c>
      <c r="E42" s="1" t="s">
        <v>92</v>
      </c>
      <c r="F42" s="1">
        <v>1</v>
      </c>
      <c r="G42" s="7" t="s">
        <v>128</v>
      </c>
    </row>
    <row r="43" spans="1:7" ht="68.25" customHeight="1" x14ac:dyDescent="0.25">
      <c r="A43" s="1">
        <v>42</v>
      </c>
      <c r="B43" s="1" t="s">
        <v>38</v>
      </c>
      <c r="C43" s="4" t="e" vm="40">
        <v>#VALUE!</v>
      </c>
      <c r="D43" s="1" t="s">
        <v>90</v>
      </c>
      <c r="E43" s="1" t="s">
        <v>92</v>
      </c>
      <c r="F43" s="1">
        <v>2</v>
      </c>
      <c r="G43" s="7" t="s">
        <v>129</v>
      </c>
    </row>
    <row r="44" spans="1:7" ht="57" customHeight="1" x14ac:dyDescent="0.25">
      <c r="A44" s="1">
        <v>43</v>
      </c>
      <c r="B44" s="1" t="s">
        <v>33</v>
      </c>
      <c r="C44" s="4" t="e" vm="41">
        <v>#VALUE!</v>
      </c>
      <c r="D44" s="1" t="s">
        <v>90</v>
      </c>
      <c r="E44" s="1" t="s">
        <v>92</v>
      </c>
      <c r="F44" s="1">
        <v>1</v>
      </c>
      <c r="G44" s="1" t="s">
        <v>125</v>
      </c>
    </row>
    <row r="45" spans="1:7" ht="68.25" customHeight="1" x14ac:dyDescent="0.25">
      <c r="A45" s="1">
        <v>44</v>
      </c>
      <c r="B45" s="1" t="s">
        <v>39</v>
      </c>
      <c r="C45" s="5" t="e" vm="42">
        <v>#VALUE!</v>
      </c>
      <c r="D45" s="1" t="s">
        <v>90</v>
      </c>
      <c r="E45" s="1" t="s">
        <v>90</v>
      </c>
      <c r="F45" s="1">
        <v>2</v>
      </c>
      <c r="G45" s="7" t="s">
        <v>130</v>
      </c>
    </row>
    <row r="46" spans="1:7" ht="68.25" customHeight="1" x14ac:dyDescent="0.25">
      <c r="A46" s="1">
        <v>45</v>
      </c>
      <c r="B46" s="1" t="s">
        <v>23</v>
      </c>
      <c r="C46" s="4" t="e" vm="43">
        <v>#VALUE!</v>
      </c>
      <c r="D46" s="1" t="s">
        <v>89</v>
      </c>
      <c r="E46" s="7" t="s">
        <v>112</v>
      </c>
      <c r="F46" s="1">
        <v>2</v>
      </c>
      <c r="G46" t="s">
        <v>111</v>
      </c>
    </row>
    <row r="47" spans="1:7" ht="68.25" customHeight="1" x14ac:dyDescent="0.25">
      <c r="A47" s="1">
        <v>46</v>
      </c>
      <c r="B47" s="1" t="s">
        <v>19</v>
      </c>
      <c r="C47" s="4" t="e" vm="44">
        <v>#VALUE!</v>
      </c>
      <c r="D47" s="1" t="s">
        <v>89</v>
      </c>
      <c r="E47" s="1" t="s">
        <v>112</v>
      </c>
      <c r="F47" s="1">
        <v>10</v>
      </c>
      <c r="G47" s="6" t="s">
        <v>180</v>
      </c>
    </row>
    <row r="48" spans="1:7" ht="68.25" customHeight="1" x14ac:dyDescent="0.25">
      <c r="A48" s="1">
        <v>47</v>
      </c>
      <c r="B48" s="1" t="s">
        <v>20</v>
      </c>
      <c r="C48" s="4" t="e" vm="45">
        <v>#VALUE!</v>
      </c>
      <c r="D48" s="1" t="s">
        <v>89</v>
      </c>
      <c r="E48" s="7" t="s">
        <v>115</v>
      </c>
      <c r="F48" s="1">
        <v>4</v>
      </c>
      <c r="G48" s="7" t="s">
        <v>113</v>
      </c>
    </row>
    <row r="49" spans="1:7" ht="68.25" customHeight="1" x14ac:dyDescent="0.25">
      <c r="A49" s="1">
        <v>48</v>
      </c>
      <c r="B49" s="1" t="s">
        <v>21</v>
      </c>
      <c r="C49" s="4" t="e" vm="46">
        <v>#VALUE!</v>
      </c>
      <c r="D49" s="1" t="s">
        <v>89</v>
      </c>
      <c r="E49" s="7" t="s">
        <v>99</v>
      </c>
      <c r="F49" s="1">
        <v>4</v>
      </c>
      <c r="G49" s="7" t="s">
        <v>114</v>
      </c>
    </row>
    <row r="50" spans="1:7" ht="68.25" customHeight="1" x14ac:dyDescent="0.25">
      <c r="A50" s="1">
        <v>49</v>
      </c>
      <c r="B50" s="1" t="s">
        <v>22</v>
      </c>
      <c r="C50" s="4" t="e" vm="47">
        <v>#VALUE!</v>
      </c>
      <c r="D50" s="1" t="s">
        <v>89</v>
      </c>
      <c r="E50" s="1" t="s">
        <v>112</v>
      </c>
      <c r="F50" s="1">
        <v>4</v>
      </c>
      <c r="G50" s="7" t="s">
        <v>181</v>
      </c>
    </row>
    <row r="51" spans="1:7" ht="68.25" customHeight="1" x14ac:dyDescent="0.25">
      <c r="A51" s="1">
        <v>50</v>
      </c>
      <c r="B51" s="1" t="s">
        <v>24</v>
      </c>
      <c r="C51" s="4" t="e" vm="48">
        <v>#VALUE!</v>
      </c>
      <c r="D51" s="1" t="s">
        <v>89</v>
      </c>
      <c r="E51" s="7" t="s">
        <v>92</v>
      </c>
      <c r="F51" s="1">
        <v>2</v>
      </c>
      <c r="G51" s="7" t="s">
        <v>116</v>
      </c>
    </row>
    <row r="52" spans="1:7" ht="68.25" customHeight="1" x14ac:dyDescent="0.25">
      <c r="A52" s="1">
        <v>51</v>
      </c>
      <c r="B52" s="1" t="s">
        <v>25</v>
      </c>
      <c r="C52" s="4" t="e" vm="49">
        <v>#VALUE!</v>
      </c>
      <c r="D52" s="1" t="s">
        <v>89</v>
      </c>
      <c r="E52" s="1" t="s">
        <v>112</v>
      </c>
      <c r="F52" s="1">
        <v>8</v>
      </c>
      <c r="G52" s="8" t="s">
        <v>182</v>
      </c>
    </row>
    <row r="53" spans="1:7" ht="68.25" customHeight="1" x14ac:dyDescent="0.25">
      <c r="A53" s="1">
        <v>52</v>
      </c>
      <c r="B53" s="1" t="s">
        <v>26</v>
      </c>
      <c r="C53" s="4" t="e" vm="50">
        <v>#VALUE!</v>
      </c>
      <c r="D53" s="1" t="s">
        <v>89</v>
      </c>
      <c r="E53" s="7" t="s">
        <v>99</v>
      </c>
      <c r="F53" s="1">
        <v>2</v>
      </c>
      <c r="G53" s="7" t="s">
        <v>184</v>
      </c>
    </row>
    <row r="54" spans="1:7" ht="68.25" customHeight="1" x14ac:dyDescent="0.25">
      <c r="A54" s="1">
        <v>53</v>
      </c>
      <c r="B54" s="1" t="s">
        <v>27</v>
      </c>
      <c r="C54" s="4" t="e" vm="51">
        <v>#VALUE!</v>
      </c>
      <c r="D54" s="1" t="s">
        <v>89</v>
      </c>
      <c r="E54" s="1" t="s">
        <v>112</v>
      </c>
      <c r="F54" s="9" t="s">
        <v>117</v>
      </c>
      <c r="G54" s="7" t="s">
        <v>185</v>
      </c>
    </row>
    <row r="55" spans="1:7" ht="68.25" customHeight="1" x14ac:dyDescent="0.25">
      <c r="A55" s="1">
        <v>54</v>
      </c>
      <c r="B55" s="1" t="s">
        <v>29</v>
      </c>
      <c r="C55" s="4" t="e" vm="52">
        <v>#VALUE!</v>
      </c>
      <c r="D55" s="1" t="s">
        <v>89</v>
      </c>
      <c r="E55" s="1" t="s">
        <v>112</v>
      </c>
      <c r="F55" s="1">
        <v>8</v>
      </c>
      <c r="G55" s="7" t="s">
        <v>186</v>
      </c>
    </row>
    <row r="56" spans="1:7" ht="68.25" customHeight="1" x14ac:dyDescent="0.25">
      <c r="A56" s="1">
        <v>55</v>
      </c>
      <c r="B56" s="1" t="s">
        <v>30</v>
      </c>
      <c r="C56" s="4" t="e" vm="53">
        <v>#VALUE!</v>
      </c>
      <c r="D56" s="1" t="s">
        <v>90</v>
      </c>
      <c r="E56" s="1" t="s">
        <v>112</v>
      </c>
      <c r="F56" s="1">
        <v>4</v>
      </c>
      <c r="G56" t="s">
        <v>120</v>
      </c>
    </row>
    <row r="57" spans="1:7" ht="68.25" customHeight="1" x14ac:dyDescent="0.25">
      <c r="A57" s="1">
        <v>56</v>
      </c>
      <c r="B57" s="1" t="s">
        <v>31</v>
      </c>
      <c r="C57" s="4" t="e" vm="54">
        <v>#VALUE!</v>
      </c>
      <c r="D57" s="1" t="s">
        <v>89</v>
      </c>
      <c r="E57" s="1" t="s">
        <v>112</v>
      </c>
      <c r="F57" s="1">
        <v>4</v>
      </c>
      <c r="G57" t="s">
        <v>118</v>
      </c>
    </row>
    <row r="58" spans="1:7" ht="68.25" customHeight="1" x14ac:dyDescent="0.25">
      <c r="A58" s="1">
        <v>57</v>
      </c>
      <c r="B58" s="1" t="s">
        <v>34</v>
      </c>
      <c r="C58" s="4" t="e" vm="55">
        <v>#VALUE!</v>
      </c>
      <c r="D58" s="1" t="s">
        <v>89</v>
      </c>
      <c r="E58" s="1" t="s">
        <v>112</v>
      </c>
      <c r="F58" s="1">
        <v>12</v>
      </c>
      <c r="G58" s="2" t="s">
        <v>187</v>
      </c>
    </row>
    <row r="59" spans="1:7" ht="68.25" customHeight="1" x14ac:dyDescent="0.25">
      <c r="A59" s="1">
        <v>58</v>
      </c>
      <c r="B59" s="1" t="s">
        <v>133</v>
      </c>
      <c r="C59" s="4" t="e" vm="56">
        <v>#VALUE!</v>
      </c>
      <c r="D59" s="1" t="s">
        <v>90</v>
      </c>
      <c r="E59" s="1" t="s">
        <v>92</v>
      </c>
      <c r="F59" s="1">
        <v>1</v>
      </c>
      <c r="G59" s="11" t="s">
        <v>188</v>
      </c>
    </row>
    <row r="60" spans="1:7" ht="68.25" customHeight="1" x14ac:dyDescent="0.25">
      <c r="A60" s="1">
        <v>59</v>
      </c>
      <c r="B60" s="1" t="s">
        <v>32</v>
      </c>
      <c r="C60" s="4" t="e" vm="57">
        <v>#VALUE!</v>
      </c>
      <c r="D60" s="1" t="s">
        <v>89</v>
      </c>
      <c r="E60" s="1" t="s">
        <v>112</v>
      </c>
      <c r="F60" s="1">
        <v>2</v>
      </c>
      <c r="G60" s="2" t="s">
        <v>119</v>
      </c>
    </row>
    <row r="61" spans="1:7" ht="68.25" customHeight="1" x14ac:dyDescent="0.25">
      <c r="A61" s="1">
        <v>60</v>
      </c>
      <c r="B61" s="1" t="s">
        <v>44</v>
      </c>
      <c r="D61" s="1" t="s">
        <v>89</v>
      </c>
      <c r="E61" s="1" t="s">
        <v>123</v>
      </c>
      <c r="F61" s="1">
        <v>1</v>
      </c>
      <c r="G61" s="2" t="s">
        <v>189</v>
      </c>
    </row>
    <row r="62" spans="1:7" ht="68.25" customHeight="1" x14ac:dyDescent="0.25">
      <c r="A62" s="1">
        <v>61</v>
      </c>
      <c r="B62" s="1" t="s">
        <v>28</v>
      </c>
      <c r="C62" s="4" t="e" vm="58">
        <v>#VALUE!</v>
      </c>
      <c r="D62" s="1" t="s">
        <v>89</v>
      </c>
      <c r="E62" s="7" t="s">
        <v>115</v>
      </c>
      <c r="F62" s="1">
        <v>2</v>
      </c>
      <c r="G62" s="10" t="s">
        <v>190</v>
      </c>
    </row>
    <row r="63" spans="1:7" ht="68.25" customHeight="1" x14ac:dyDescent="0.25">
      <c r="A63" s="1">
        <v>62</v>
      </c>
      <c r="B63" s="1" t="s">
        <v>41</v>
      </c>
      <c r="C63" s="4" t="e" vm="59">
        <v>#VALUE!</v>
      </c>
      <c r="D63" s="1" t="s">
        <v>89</v>
      </c>
      <c r="E63" s="1" t="s">
        <v>134</v>
      </c>
      <c r="F63" s="1">
        <v>1</v>
      </c>
      <c r="G63" s="2" t="s">
        <v>166</v>
      </c>
    </row>
    <row r="64" spans="1:7" ht="68.25" customHeight="1" x14ac:dyDescent="0.25">
      <c r="A64" s="1">
        <v>63</v>
      </c>
      <c r="B64" s="1" t="s">
        <v>48</v>
      </c>
      <c r="C64" s="4" t="e" vm="60">
        <v>#VALUE!</v>
      </c>
      <c r="D64" s="1" t="s">
        <v>89</v>
      </c>
      <c r="E64" s="1" t="s">
        <v>112</v>
      </c>
      <c r="F64" s="1">
        <v>4</v>
      </c>
      <c r="G64" s="1" t="s">
        <v>139</v>
      </c>
    </row>
    <row r="65" spans="1:7" ht="68.25" customHeight="1" x14ac:dyDescent="0.25">
      <c r="A65" s="1">
        <v>64</v>
      </c>
      <c r="B65" s="1" t="s">
        <v>49</v>
      </c>
      <c r="C65" s="4" t="e" vm="60">
        <v>#VALUE!</v>
      </c>
      <c r="D65" s="1" t="s">
        <v>89</v>
      </c>
      <c r="E65" s="1" t="s">
        <v>112</v>
      </c>
      <c r="F65" s="1">
        <v>4</v>
      </c>
      <c r="G65" s="1" t="s">
        <v>139</v>
      </c>
    </row>
    <row r="66" spans="1:7" ht="68.25" customHeight="1" x14ac:dyDescent="0.25">
      <c r="A66" s="1">
        <v>65</v>
      </c>
      <c r="B66" s="1" t="s">
        <v>72</v>
      </c>
      <c r="C66" s="4" t="e" vm="61">
        <v>#VALUE!</v>
      </c>
      <c r="D66" s="1" t="s">
        <v>89</v>
      </c>
      <c r="E66" s="1" t="s">
        <v>112</v>
      </c>
      <c r="F66" s="1">
        <v>1</v>
      </c>
      <c r="G66" s="1" t="s">
        <v>158</v>
      </c>
    </row>
    <row r="67" spans="1:7" ht="68.25" customHeight="1" x14ac:dyDescent="0.25">
      <c r="A67" s="1">
        <v>66</v>
      </c>
      <c r="B67" s="1" t="s">
        <v>80</v>
      </c>
      <c r="C67" s="4" t="e" vm="61">
        <v>#VALUE!</v>
      </c>
      <c r="D67" s="1" t="s">
        <v>89</v>
      </c>
      <c r="E67" s="1" t="s">
        <v>112</v>
      </c>
      <c r="F67" s="1">
        <v>8</v>
      </c>
      <c r="G67" s="2" t="s">
        <v>183</v>
      </c>
    </row>
    <row r="68" spans="1:7" ht="68.25" customHeight="1" x14ac:dyDescent="0.25">
      <c r="A68" s="1">
        <v>67</v>
      </c>
      <c r="B68" s="1" t="s">
        <v>81</v>
      </c>
      <c r="C68" s="4" t="e" vm="62">
        <v>#VALUE!</v>
      </c>
      <c r="D68" s="1" t="s">
        <v>89</v>
      </c>
      <c r="E68" s="1" t="s">
        <v>112</v>
      </c>
      <c r="F68" s="1">
        <v>6</v>
      </c>
      <c r="G68" s="2" t="s">
        <v>191</v>
      </c>
    </row>
    <row r="69" spans="1:7" ht="68.25" customHeight="1" x14ac:dyDescent="0.25">
      <c r="A69" s="1">
        <v>68</v>
      </c>
      <c r="B69" s="1" t="s">
        <v>82</v>
      </c>
      <c r="C69" s="4" t="e" vm="62">
        <v>#VALUE!</v>
      </c>
      <c r="D69" s="1" t="s">
        <v>89</v>
      </c>
      <c r="E69" s="1" t="s">
        <v>112</v>
      </c>
      <c r="F69" s="1">
        <v>2</v>
      </c>
      <c r="G69" s="2" t="s">
        <v>192</v>
      </c>
    </row>
    <row r="70" spans="1:7" ht="68.25" customHeight="1" x14ac:dyDescent="0.25">
      <c r="A70" s="1">
        <v>69</v>
      </c>
      <c r="B70" s="1" t="s">
        <v>69</v>
      </c>
      <c r="C70" s="4" t="e" vm="62">
        <v>#VALUE!</v>
      </c>
      <c r="D70" s="1" t="s">
        <v>89</v>
      </c>
      <c r="E70" s="1" t="s">
        <v>112</v>
      </c>
      <c r="F70" s="1">
        <v>20</v>
      </c>
      <c r="G70" s="1" t="s">
        <v>155</v>
      </c>
    </row>
    <row r="71" spans="1:7" ht="68.25" customHeight="1" x14ac:dyDescent="0.25">
      <c r="A71" s="1">
        <v>70</v>
      </c>
      <c r="B71" s="1" t="s">
        <v>64</v>
      </c>
      <c r="C71" s="4" t="e" vm="62">
        <v>#VALUE!</v>
      </c>
      <c r="D71" s="1" t="s">
        <v>89</v>
      </c>
      <c r="E71" s="1" t="s">
        <v>112</v>
      </c>
      <c r="F71" s="1">
        <v>10</v>
      </c>
      <c r="G71" s="12" t="s">
        <v>152</v>
      </c>
    </row>
    <row r="72" spans="1:7" ht="68.25" customHeight="1" x14ac:dyDescent="0.25">
      <c r="A72" s="1">
        <v>71</v>
      </c>
      <c r="B72" s="1" t="s">
        <v>65</v>
      </c>
      <c r="C72" s="4" t="e" vm="63">
        <v>#VALUE!</v>
      </c>
      <c r="D72" s="1" t="s">
        <v>89</v>
      </c>
      <c r="E72" s="1" t="s">
        <v>112</v>
      </c>
      <c r="F72" s="1">
        <v>5</v>
      </c>
      <c r="G72" s="11" t="s">
        <v>193</v>
      </c>
    </row>
    <row r="73" spans="1:7" ht="68.25" customHeight="1" x14ac:dyDescent="0.25">
      <c r="A73" s="1">
        <v>72</v>
      </c>
      <c r="B73" s="1" t="s">
        <v>66</v>
      </c>
      <c r="C73" s="4" t="e" vm="63">
        <v>#VALUE!</v>
      </c>
      <c r="D73" s="1" t="s">
        <v>89</v>
      </c>
      <c r="E73" s="1" t="s">
        <v>112</v>
      </c>
      <c r="F73" s="1">
        <v>16</v>
      </c>
      <c r="G73" s="12" t="s">
        <v>153</v>
      </c>
    </row>
    <row r="74" spans="1:7" ht="68.25" customHeight="1" x14ac:dyDescent="0.25">
      <c r="A74" s="1">
        <v>73</v>
      </c>
      <c r="B74" s="1" t="s">
        <v>67</v>
      </c>
      <c r="C74" s="4" t="e" vm="63">
        <v>#VALUE!</v>
      </c>
      <c r="D74" s="1" t="s">
        <v>89</v>
      </c>
      <c r="E74" s="1" t="s">
        <v>112</v>
      </c>
      <c r="F74" s="1">
        <v>4</v>
      </c>
      <c r="G74" s="1" t="s">
        <v>154</v>
      </c>
    </row>
    <row r="75" spans="1:7" ht="68.25" customHeight="1" x14ac:dyDescent="0.25">
      <c r="A75" s="1">
        <v>74</v>
      </c>
      <c r="B75" s="1" t="s">
        <v>68</v>
      </c>
      <c r="C75" s="4" t="e" vm="63">
        <v>#VALUE!</v>
      </c>
      <c r="D75" s="1" t="s">
        <v>89</v>
      </c>
      <c r="E75" s="1" t="s">
        <v>112</v>
      </c>
      <c r="F75" s="1">
        <v>4</v>
      </c>
      <c r="G75" s="1" t="s">
        <v>154</v>
      </c>
    </row>
    <row r="76" spans="1:7" ht="68.25" customHeight="1" x14ac:dyDescent="0.25">
      <c r="A76" s="1">
        <v>75</v>
      </c>
      <c r="B76" s="1" t="s">
        <v>70</v>
      </c>
      <c r="C76" s="4" t="e" vm="63">
        <v>#VALUE!</v>
      </c>
      <c r="D76" s="1" t="s">
        <v>89</v>
      </c>
      <c r="E76" s="1" t="s">
        <v>112</v>
      </c>
      <c r="F76" s="1">
        <v>4</v>
      </c>
      <c r="G76" s="1" t="s">
        <v>156</v>
      </c>
    </row>
    <row r="77" spans="1:7" ht="68.25" customHeight="1" x14ac:dyDescent="0.25">
      <c r="A77" s="1">
        <v>76</v>
      </c>
      <c r="B77" s="1" t="s">
        <v>74</v>
      </c>
      <c r="C77" s="4" t="e" vm="63">
        <v>#VALUE!</v>
      </c>
      <c r="D77" s="1" t="s">
        <v>89</v>
      </c>
      <c r="E77" s="1" t="s">
        <v>112</v>
      </c>
      <c r="F77" s="1">
        <v>14</v>
      </c>
      <c r="G77" s="12" t="s">
        <v>160</v>
      </c>
    </row>
    <row r="78" spans="1:7" ht="68.25" customHeight="1" x14ac:dyDescent="0.25">
      <c r="A78" s="1">
        <v>77</v>
      </c>
      <c r="B78" s="1" t="s">
        <v>75</v>
      </c>
      <c r="C78" s="4" t="e" vm="63">
        <v>#VALUE!</v>
      </c>
      <c r="D78" s="1" t="s">
        <v>89</v>
      </c>
      <c r="E78" s="1" t="s">
        <v>112</v>
      </c>
      <c r="F78" s="1">
        <v>4</v>
      </c>
      <c r="G78" s="11" t="s">
        <v>162</v>
      </c>
    </row>
    <row r="79" spans="1:7" ht="68.25" customHeight="1" x14ac:dyDescent="0.25">
      <c r="A79" s="1">
        <v>78</v>
      </c>
      <c r="B79" s="1" t="s">
        <v>76</v>
      </c>
      <c r="C79" s="4" t="e" vm="63">
        <v>#VALUE!</v>
      </c>
      <c r="D79" s="1" t="s">
        <v>89</v>
      </c>
      <c r="E79" s="1" t="s">
        <v>112</v>
      </c>
      <c r="F79" s="1">
        <v>8</v>
      </c>
      <c r="G79" s="1" t="s">
        <v>161</v>
      </c>
    </row>
    <row r="80" spans="1:7" ht="68.25" customHeight="1" x14ac:dyDescent="0.25">
      <c r="A80" s="1">
        <v>79</v>
      </c>
      <c r="B80" s="1" t="s">
        <v>77</v>
      </c>
      <c r="C80" s="4" t="e" vm="63">
        <v>#VALUE!</v>
      </c>
      <c r="D80" s="1" t="s">
        <v>89</v>
      </c>
      <c r="E80" s="1" t="s">
        <v>112</v>
      </c>
      <c r="F80" s="1">
        <v>4</v>
      </c>
      <c r="G80" s="1" t="s">
        <v>163</v>
      </c>
    </row>
    <row r="81" spans="1:7" ht="68.25" customHeight="1" x14ac:dyDescent="0.25">
      <c r="A81" s="1">
        <v>80</v>
      </c>
      <c r="B81" s="1" t="s">
        <v>78</v>
      </c>
      <c r="C81" s="4" t="e" vm="63">
        <v>#VALUE!</v>
      </c>
      <c r="D81" s="1" t="s">
        <v>89</v>
      </c>
      <c r="E81" s="1" t="s">
        <v>112</v>
      </c>
      <c r="F81" s="1">
        <v>2</v>
      </c>
      <c r="G81" s="2" t="s">
        <v>194</v>
      </c>
    </row>
    <row r="82" spans="1:7" ht="68.25" customHeight="1" x14ac:dyDescent="0.25">
      <c r="A82" s="1">
        <v>81</v>
      </c>
      <c r="B82" s="1" t="s">
        <v>79</v>
      </c>
      <c r="C82" s="4" t="e" vm="63">
        <v>#VALUE!</v>
      </c>
      <c r="D82" s="1" t="s">
        <v>89</v>
      </c>
      <c r="E82" s="1" t="s">
        <v>112</v>
      </c>
      <c r="F82" s="1">
        <v>2</v>
      </c>
      <c r="G82" s="1" t="s">
        <v>164</v>
      </c>
    </row>
    <row r="83" spans="1:7" ht="68.25" customHeight="1" x14ac:dyDescent="0.25">
      <c r="A83" s="1">
        <v>82</v>
      </c>
      <c r="B83" s="1" t="s">
        <v>84</v>
      </c>
      <c r="C83" s="4" t="e" vm="63">
        <v>#VALUE!</v>
      </c>
      <c r="D83" s="1" t="s">
        <v>89</v>
      </c>
      <c r="E83" s="1" t="s">
        <v>112</v>
      </c>
      <c r="F83" s="1">
        <v>1</v>
      </c>
      <c r="G83" s="1" t="s">
        <v>165</v>
      </c>
    </row>
    <row r="84" spans="1:7" ht="68.25" customHeight="1" x14ac:dyDescent="0.25">
      <c r="A84" s="1">
        <v>83</v>
      </c>
      <c r="B84" s="1" t="s">
        <v>86</v>
      </c>
      <c r="C84" s="4" t="e" vm="63">
        <v>#VALUE!</v>
      </c>
      <c r="D84" s="1" t="s">
        <v>89</v>
      </c>
      <c r="E84" s="1" t="s">
        <v>112</v>
      </c>
      <c r="F84" s="1">
        <v>1</v>
      </c>
      <c r="G84" s="1" t="s">
        <v>168</v>
      </c>
    </row>
    <row r="85" spans="1:7" ht="68.25" customHeight="1" x14ac:dyDescent="0.25">
      <c r="A85" s="1">
        <v>84</v>
      </c>
      <c r="B85" s="1" t="s">
        <v>88</v>
      </c>
      <c r="C85" s="4" t="e" vm="63">
        <v>#VALUE!</v>
      </c>
      <c r="D85" s="1" t="s">
        <v>89</v>
      </c>
      <c r="E85" s="1" t="s">
        <v>112</v>
      </c>
      <c r="F85" s="1">
        <v>11</v>
      </c>
      <c r="G85" s="1" t="s">
        <v>169</v>
      </c>
    </row>
    <row r="86" spans="1:7" ht="68.25" customHeight="1" x14ac:dyDescent="0.25">
      <c r="A86" s="1">
        <v>85</v>
      </c>
      <c r="B86" s="1" t="s">
        <v>63</v>
      </c>
      <c r="C86" s="4" t="e" vm="64">
        <v>#VALUE!</v>
      </c>
      <c r="D86" s="1" t="s">
        <v>90</v>
      </c>
      <c r="E86" s="1" t="s">
        <v>112</v>
      </c>
      <c r="F86" s="1">
        <v>4</v>
      </c>
      <c r="G86" s="12" t="s">
        <v>151</v>
      </c>
    </row>
    <row r="87" spans="1:7" ht="68.25" customHeight="1" x14ac:dyDescent="0.25">
      <c r="A87" s="1">
        <v>86</v>
      </c>
      <c r="B87" s="1" t="s">
        <v>59</v>
      </c>
      <c r="C87" s="4" t="e" vm="65">
        <v>#VALUE!</v>
      </c>
      <c r="D87" s="1" t="s">
        <v>89</v>
      </c>
      <c r="E87" s="1" t="s">
        <v>112</v>
      </c>
      <c r="F87" s="1">
        <v>5</v>
      </c>
      <c r="G87" s="11" t="s">
        <v>195</v>
      </c>
    </row>
    <row r="88" spans="1:7" ht="68.25" customHeight="1" x14ac:dyDescent="0.25">
      <c r="A88" s="1">
        <v>87</v>
      </c>
      <c r="B88" s="1" t="s">
        <v>60</v>
      </c>
      <c r="C88" s="4" t="e" vm="66">
        <v>#VALUE!</v>
      </c>
      <c r="D88" s="1" t="s">
        <v>89</v>
      </c>
      <c r="E88" s="1" t="s">
        <v>112</v>
      </c>
      <c r="F88" s="1">
        <v>4</v>
      </c>
      <c r="G88" s="2" t="s">
        <v>196</v>
      </c>
    </row>
    <row r="89" spans="1:7" ht="68.25" customHeight="1" x14ac:dyDescent="0.25">
      <c r="A89" s="1">
        <v>88</v>
      </c>
      <c r="B89" s="1" t="s">
        <v>62</v>
      </c>
      <c r="C89" s="4" t="e" vm="67">
        <v>#VALUE!</v>
      </c>
      <c r="D89" s="1" t="s">
        <v>89</v>
      </c>
      <c r="E89" s="1" t="s">
        <v>112</v>
      </c>
      <c r="F89" s="1">
        <v>4</v>
      </c>
      <c r="G89" s="1" t="s">
        <v>147</v>
      </c>
    </row>
    <row r="90" spans="1:7" ht="68.25" customHeight="1" x14ac:dyDescent="0.25">
      <c r="A90" s="1">
        <v>89</v>
      </c>
      <c r="B90" s="1" t="s">
        <v>73</v>
      </c>
      <c r="C90" s="5" t="e" vm="68">
        <v>#VALUE!</v>
      </c>
      <c r="D90" s="1" t="s">
        <v>89</v>
      </c>
      <c r="E90" s="1" t="s">
        <v>112</v>
      </c>
      <c r="F90" s="1">
        <v>8</v>
      </c>
      <c r="G90" s="12" t="s">
        <v>159</v>
      </c>
    </row>
    <row r="91" spans="1:7" ht="68.25" customHeight="1" x14ac:dyDescent="0.25">
      <c r="A91" s="1">
        <v>90</v>
      </c>
      <c r="B91" s="1" t="s">
        <v>47</v>
      </c>
      <c r="C91" s="4" t="e" vm="69">
        <v>#VALUE!</v>
      </c>
      <c r="D91" s="1" t="s">
        <v>89</v>
      </c>
      <c r="E91" s="1" t="s">
        <v>112</v>
      </c>
      <c r="F91" s="1">
        <v>4</v>
      </c>
      <c r="G91" s="1"/>
    </row>
    <row r="92" spans="1:7" ht="68.25" customHeight="1" x14ac:dyDescent="0.25">
      <c r="A92" s="1">
        <v>91</v>
      </c>
      <c r="B92" s="1" t="s">
        <v>85</v>
      </c>
      <c r="C92" s="4" t="e" vm="69">
        <v>#VALUE!</v>
      </c>
      <c r="D92" s="1" t="s">
        <v>89</v>
      </c>
      <c r="E92" s="1" t="s">
        <v>112</v>
      </c>
      <c r="F92" s="1">
        <v>28</v>
      </c>
      <c r="G92" s="12" t="s">
        <v>167</v>
      </c>
    </row>
    <row r="93" spans="1:7" ht="68.25" customHeight="1" x14ac:dyDescent="0.25">
      <c r="A93" s="1">
        <v>92</v>
      </c>
      <c r="B93" s="1" t="s">
        <v>71</v>
      </c>
      <c r="C93" s="4" t="e" vm="70">
        <v>#VALUE!</v>
      </c>
      <c r="D93" s="1" t="s">
        <v>89</v>
      </c>
      <c r="E93" s="1" t="s">
        <v>112</v>
      </c>
      <c r="F93" s="1">
        <v>4</v>
      </c>
      <c r="G93" s="12" t="s">
        <v>157</v>
      </c>
    </row>
    <row r="94" spans="1:7" ht="68.25" customHeight="1" x14ac:dyDescent="0.25">
      <c r="A94" s="1">
        <v>93</v>
      </c>
      <c r="B94" s="1" t="s">
        <v>83</v>
      </c>
      <c r="C94" s="4" t="e" vm="71">
        <v>#VALUE!</v>
      </c>
      <c r="D94" s="1" t="s">
        <v>89</v>
      </c>
      <c r="E94" s="1" t="s">
        <v>112</v>
      </c>
      <c r="F94" s="1">
        <v>1</v>
      </c>
      <c r="G94" s="1" t="s">
        <v>199</v>
      </c>
    </row>
    <row r="95" spans="1:7" ht="68.25" customHeight="1" x14ac:dyDescent="0.25">
      <c r="A95" s="1">
        <v>94</v>
      </c>
      <c r="B95" s="1" t="s">
        <v>58</v>
      </c>
      <c r="C95" s="5" t="e" vm="72">
        <v>#VALUE!</v>
      </c>
      <c r="D95" s="1" t="s">
        <v>89</v>
      </c>
      <c r="E95" s="1" t="s">
        <v>112</v>
      </c>
      <c r="F95" s="1">
        <v>2</v>
      </c>
      <c r="G95" s="2" t="s">
        <v>146</v>
      </c>
    </row>
    <row r="96" spans="1:7" ht="68.25" customHeight="1" x14ac:dyDescent="0.25">
      <c r="A96" s="1">
        <v>95</v>
      </c>
      <c r="B96" s="1" t="s">
        <v>121</v>
      </c>
      <c r="C96" s="5" t="e" vm="73">
        <v>#VALUE!</v>
      </c>
      <c r="D96" s="1" t="s">
        <v>89</v>
      </c>
      <c r="E96" s="1" t="s">
        <v>112</v>
      </c>
      <c r="F96" s="1">
        <v>1</v>
      </c>
      <c r="G96" s="11" t="s">
        <v>197</v>
      </c>
    </row>
    <row r="97" spans="1:7" ht="68.25" customHeight="1" x14ac:dyDescent="0.25">
      <c r="A97" s="1">
        <v>96</v>
      </c>
      <c r="B97" s="1" t="s">
        <v>122</v>
      </c>
      <c r="C97" s="5" t="e" vm="74">
        <v>#VALUE!</v>
      </c>
      <c r="D97" s="1" t="s">
        <v>89</v>
      </c>
      <c r="E97" s="1" t="s">
        <v>112</v>
      </c>
      <c r="F97" s="1">
        <v>1</v>
      </c>
      <c r="G97" s="2" t="s">
        <v>124</v>
      </c>
    </row>
    <row r="98" spans="1:7" ht="68.25" customHeight="1" x14ac:dyDescent="0.25">
      <c r="A98" s="1">
        <v>97</v>
      </c>
      <c r="B98" s="1" t="s">
        <v>87</v>
      </c>
      <c r="C98" s="4" t="e" vm="75">
        <v>#VALUE!</v>
      </c>
      <c r="D98" s="1" t="s">
        <v>89</v>
      </c>
      <c r="E98" s="1" t="s">
        <v>112</v>
      </c>
      <c r="F98" s="1">
        <v>13</v>
      </c>
      <c r="G98" s="11" t="s">
        <v>200</v>
      </c>
    </row>
    <row r="99" spans="1:7" x14ac:dyDescent="0.25">
      <c r="F99">
        <f>SUM(F2:F98)</f>
        <v>383</v>
      </c>
    </row>
  </sheetData>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vt:i4>
      </vt:variant>
    </vt:vector>
  </HeadingPairs>
  <TitlesOfParts>
    <vt:vector size="1" baseType="lpstr">
      <vt:lpstr>Stückliste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Simon Exner</cp:lastModifiedBy>
  <cp:lastPrinted>2025-02-01T13:57:35Z</cp:lastPrinted>
  <dcterms:created xsi:type="dcterms:W3CDTF">2025-02-01T15:28:34Z</dcterms:created>
  <dcterms:modified xsi:type="dcterms:W3CDTF">2025-02-01T15:33:09Z</dcterms:modified>
</cp:coreProperties>
</file>